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700" windowHeight="7110" activeTab="0"/>
  </bookViews>
  <sheets>
    <sheet name="ZAŁĄCZNIK_2" sheetId="1" r:id="rId1"/>
  </sheets>
  <definedNames>
    <definedName name="_xlnm.Print_Area" localSheetId="0">'ZAŁĄCZNIK_2'!$B$1:$K$31</definedName>
  </definedNames>
  <calcPr fullCalcOnLoad="1"/>
</workbook>
</file>

<file path=xl/sharedStrings.xml><?xml version="1.0" encoding="utf-8"?>
<sst xmlns="http://schemas.openxmlformats.org/spreadsheetml/2006/main" count="57" uniqueCount="47">
  <si>
    <t>LP.</t>
  </si>
  <si>
    <t>OPIS ARTYKUŁU</t>
  </si>
  <si>
    <t>ILOŚĆ</t>
  </si>
  <si>
    <t>JM</t>
  </si>
  <si>
    <t>CENA JEDNOSTKOWA NETTO</t>
  </si>
  <si>
    <t>WARTOŚĆ NETTO</t>
  </si>
  <si>
    <t>WARTOŚĆ BRUTTO</t>
  </si>
  <si>
    <t>II</t>
  </si>
  <si>
    <t>III</t>
  </si>
  <si>
    <t>IV</t>
  </si>
  <si>
    <t>1.</t>
  </si>
  <si>
    <t>szt</t>
  </si>
  <si>
    <t>2.</t>
  </si>
  <si>
    <t>3.</t>
  </si>
  <si>
    <t>4.</t>
  </si>
  <si>
    <t>5.</t>
  </si>
  <si>
    <t>6.</t>
  </si>
  <si>
    <t>7.</t>
  </si>
  <si>
    <t>8.</t>
  </si>
  <si>
    <t>szt.</t>
  </si>
  <si>
    <t>RAZEM</t>
  </si>
  <si>
    <t>I</t>
  </si>
  <si>
    <t>V</t>
  </si>
  <si>
    <t>VI</t>
  </si>
  <si>
    <t>VII</t>
  </si>
  <si>
    <t>VIII</t>
  </si>
  <si>
    <t>VAT</t>
  </si>
  <si>
    <t>kpl</t>
  </si>
  <si>
    <t>Miernik do pomiaru wilgotności</t>
  </si>
  <si>
    <t>Lampa warsztatowa z lupą</t>
  </si>
  <si>
    <t>Gilotyna do cięcia papieru</t>
  </si>
  <si>
    <t>Liniał aluminiowy prowadzący do noży</t>
  </si>
  <si>
    <t>Nóż do cięcia kartonu i pianki</t>
  </si>
  <si>
    <t>Mata do cięcia</t>
  </si>
  <si>
    <t>Piaki, kartony, passepartout</t>
  </si>
  <si>
    <t>7a</t>
  </si>
  <si>
    <t>7b</t>
  </si>
  <si>
    <t>7c</t>
  </si>
  <si>
    <t>Kartony</t>
  </si>
  <si>
    <t>Passepartout</t>
  </si>
  <si>
    <t>Ścisk ramierski</t>
  </si>
  <si>
    <t xml:space="preserve">...............................................................................
Podpisy i pieczątki imienne przedstawicieli Wykonawcy
upoważnionych do jego reprezentowania
</t>
  </si>
  <si>
    <t>ZAŁĄCZNIK NR 2 - FORMULARZ ILOŚCIOWO-CENOWY</t>
  </si>
  <si>
    <t>Pianki (białe)</t>
  </si>
  <si>
    <t>Pianki (czarne)</t>
  </si>
  <si>
    <t>IX</t>
  </si>
  <si>
    <t>PRODUCENT, MODEL / NR KATALOGOWY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</si>
</sst>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Up="1" diagonalDown="1">
      <left style="medium"/>
      <right style="medium"/>
      <top style="medium"/>
      <bottom style="medium"/>
      <diagonal style="thin"/>
    </border>
    <border diagonalUp="1"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medium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/>
    </xf>
    <xf numFmtId="44" fontId="19" fillId="0" borderId="10" xfId="0" applyNumberFormat="1" applyFont="1" applyBorder="1" applyAlignment="1">
      <alignment horizontal="center"/>
    </xf>
    <xf numFmtId="44" fontId="19" fillId="0" borderId="10" xfId="0" applyNumberFormat="1" applyFont="1" applyBorder="1" applyAlignment="1">
      <alignment horizontal="left" vertical="top"/>
    </xf>
    <xf numFmtId="44" fontId="19" fillId="0" borderId="10" xfId="0" applyNumberFormat="1" applyFont="1" applyBorder="1" applyAlignment="1">
      <alignment horizontal="center" vertical="top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44" fontId="19" fillId="0" borderId="10" xfId="0" applyNumberFormat="1" applyFont="1" applyFill="1" applyBorder="1" applyAlignment="1">
      <alignment horizontal="center"/>
    </xf>
    <xf numFmtId="9" fontId="19" fillId="0" borderId="10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9" fontId="19" fillId="33" borderId="14" xfId="0" applyNumberFormat="1" applyFont="1" applyFill="1" applyBorder="1" applyAlignment="1">
      <alignment horizontal="center"/>
    </xf>
    <xf numFmtId="44" fontId="19" fillId="33" borderId="14" xfId="0" applyNumberFormat="1" applyFont="1" applyFill="1" applyBorder="1" applyAlignment="1">
      <alignment horizontal="center"/>
    </xf>
    <xf numFmtId="44" fontId="19" fillId="33" borderId="15" xfId="0" applyNumberFormat="1" applyFont="1" applyFill="1" applyBorder="1" applyAlignment="1">
      <alignment horizontal="center"/>
    </xf>
    <xf numFmtId="44" fontId="19" fillId="0" borderId="11" xfId="0" applyNumberFormat="1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left" vertical="top"/>
    </xf>
    <xf numFmtId="0" fontId="19" fillId="0" borderId="25" xfId="0" applyFont="1" applyBorder="1" applyAlignment="1">
      <alignment horizontal="left" vertical="top"/>
    </xf>
    <xf numFmtId="0" fontId="2" fillId="0" borderId="27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28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24</xdr:row>
      <xdr:rowOff>95250</xdr:rowOff>
    </xdr:from>
    <xdr:to>
      <xdr:col>6</xdr:col>
      <xdr:colOff>619125</xdr:colOff>
      <xdr:row>30</xdr:row>
      <xdr:rowOff>0</xdr:rowOff>
    </xdr:to>
    <xdr:pic>
      <xdr:nvPicPr>
        <xdr:cNvPr id="1" name="Obraz 1" descr="stopka.2018.ministerstwo_kultury_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457700"/>
          <a:ext cx="539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1.421875" style="0" customWidth="1"/>
    <col min="2" max="2" width="4.28125" style="0" customWidth="1"/>
    <col min="3" max="3" width="47.57421875" style="0" customWidth="1"/>
    <col min="4" max="4" width="7.140625" style="0" customWidth="1"/>
    <col min="5" max="5" width="4.28125" style="0" customWidth="1"/>
    <col min="6" max="7" width="12.8515625" style="0" customWidth="1"/>
    <col min="9" max="9" width="12.8515625" style="0" customWidth="1"/>
  </cols>
  <sheetData>
    <row r="1" spans="2:9" ht="13.5" thickBot="1">
      <c r="B1" s="38" t="s">
        <v>42</v>
      </c>
      <c r="C1" s="38"/>
      <c r="D1" s="38"/>
      <c r="E1" s="38"/>
      <c r="F1" s="38"/>
      <c r="G1" s="38"/>
      <c r="H1" s="38"/>
      <c r="I1" s="38"/>
    </row>
    <row r="2" spans="2:11" ht="39" thickBot="1">
      <c r="B2" s="1" t="s">
        <v>0</v>
      </c>
      <c r="C2" s="1" t="s">
        <v>1</v>
      </c>
      <c r="D2" s="1" t="s">
        <v>2</v>
      </c>
      <c r="E2" s="1" t="s">
        <v>3</v>
      </c>
      <c r="F2" s="8" t="s">
        <v>4</v>
      </c>
      <c r="G2" s="8" t="s">
        <v>5</v>
      </c>
      <c r="H2" s="9" t="s">
        <v>26</v>
      </c>
      <c r="I2" s="9" t="s">
        <v>6</v>
      </c>
      <c r="J2" s="40" t="s">
        <v>46</v>
      </c>
      <c r="K2" s="41"/>
    </row>
    <row r="3" spans="2:11" ht="13.5" thickBot="1">
      <c r="B3" s="2" t="s">
        <v>21</v>
      </c>
      <c r="C3" s="2" t="s">
        <v>7</v>
      </c>
      <c r="D3" s="2" t="s">
        <v>8</v>
      </c>
      <c r="E3" s="2" t="s">
        <v>9</v>
      </c>
      <c r="F3" s="5" t="s">
        <v>22</v>
      </c>
      <c r="G3" s="2" t="s">
        <v>23</v>
      </c>
      <c r="H3" s="6" t="s">
        <v>24</v>
      </c>
      <c r="I3" s="6" t="s">
        <v>25</v>
      </c>
      <c r="J3" s="34" t="s">
        <v>45</v>
      </c>
      <c r="K3" s="35"/>
    </row>
    <row r="4" spans="2:11" ht="13.5" thickBot="1">
      <c r="B4" s="2" t="s">
        <v>10</v>
      </c>
      <c r="C4" s="3" t="s">
        <v>32</v>
      </c>
      <c r="D4" s="2">
        <v>2</v>
      </c>
      <c r="E4" s="2" t="s">
        <v>11</v>
      </c>
      <c r="F4" s="2"/>
      <c r="G4" s="11">
        <f>D4*F4</f>
        <v>0</v>
      </c>
      <c r="H4" s="10"/>
      <c r="I4" s="11">
        <f aca="true" t="shared" si="0" ref="I4:I15">G4+(G4*H4)</f>
        <v>0</v>
      </c>
      <c r="J4" s="42"/>
      <c r="K4" s="43"/>
    </row>
    <row r="5" spans="2:11" ht="13.5" thickBot="1">
      <c r="B5" s="2" t="s">
        <v>12</v>
      </c>
      <c r="C5" s="3" t="s">
        <v>28</v>
      </c>
      <c r="D5" s="2">
        <v>3</v>
      </c>
      <c r="E5" s="2" t="s">
        <v>11</v>
      </c>
      <c r="F5" s="2"/>
      <c r="G5" s="11">
        <f aca="true" t="shared" si="1" ref="G5:G15">D5*F5</f>
        <v>0</v>
      </c>
      <c r="H5" s="10"/>
      <c r="I5" s="11">
        <f t="shared" si="0"/>
        <v>0</v>
      </c>
      <c r="J5" s="42"/>
      <c r="K5" s="43"/>
    </row>
    <row r="6" spans="2:11" ht="13.5" thickBot="1">
      <c r="B6" s="6" t="s">
        <v>13</v>
      </c>
      <c r="C6" s="3" t="s">
        <v>29</v>
      </c>
      <c r="D6" s="2">
        <v>7</v>
      </c>
      <c r="E6" s="2" t="s">
        <v>11</v>
      </c>
      <c r="F6" s="2"/>
      <c r="G6" s="11">
        <f t="shared" si="1"/>
        <v>0</v>
      </c>
      <c r="H6" s="10"/>
      <c r="I6" s="11">
        <f t="shared" si="0"/>
        <v>0</v>
      </c>
      <c r="J6" s="42"/>
      <c r="K6" s="43"/>
    </row>
    <row r="7" spans="2:11" ht="13.5" thickBot="1">
      <c r="B7" s="6" t="s">
        <v>14</v>
      </c>
      <c r="C7" s="14" t="s">
        <v>30</v>
      </c>
      <c r="D7" s="2">
        <v>2</v>
      </c>
      <c r="E7" s="6" t="s">
        <v>11</v>
      </c>
      <c r="F7" s="2"/>
      <c r="G7" s="11">
        <f t="shared" si="1"/>
        <v>0</v>
      </c>
      <c r="H7" s="10"/>
      <c r="I7" s="11">
        <f t="shared" si="0"/>
        <v>0</v>
      </c>
      <c r="J7" s="42"/>
      <c r="K7" s="43"/>
    </row>
    <row r="8" spans="2:11" ht="13.5" thickBot="1">
      <c r="B8" s="6" t="s">
        <v>15</v>
      </c>
      <c r="C8" s="14" t="s">
        <v>31</v>
      </c>
      <c r="D8" s="2">
        <v>8</v>
      </c>
      <c r="E8" s="6" t="s">
        <v>11</v>
      </c>
      <c r="F8" s="2"/>
      <c r="G8" s="11">
        <f t="shared" si="1"/>
        <v>0</v>
      </c>
      <c r="H8" s="10"/>
      <c r="I8" s="11">
        <f t="shared" si="0"/>
        <v>0</v>
      </c>
      <c r="J8" s="42"/>
      <c r="K8" s="43"/>
    </row>
    <row r="9" spans="2:11" ht="13.5" thickBot="1">
      <c r="B9" s="6" t="s">
        <v>16</v>
      </c>
      <c r="C9" s="14" t="s">
        <v>33</v>
      </c>
      <c r="D9" s="6">
        <v>5</v>
      </c>
      <c r="E9" s="6" t="s">
        <v>19</v>
      </c>
      <c r="F9" s="19"/>
      <c r="G9" s="11">
        <f t="shared" si="1"/>
        <v>0</v>
      </c>
      <c r="H9" s="10"/>
      <c r="I9" s="11">
        <f t="shared" si="0"/>
        <v>0</v>
      </c>
      <c r="J9" s="34"/>
      <c r="K9" s="35"/>
    </row>
    <row r="10" spans="2:11" ht="13.5" thickBot="1">
      <c r="B10" s="6" t="s">
        <v>17</v>
      </c>
      <c r="C10" s="14" t="s">
        <v>34</v>
      </c>
      <c r="D10" s="2">
        <v>1</v>
      </c>
      <c r="E10" s="18" t="s">
        <v>27</v>
      </c>
      <c r="F10" s="25"/>
      <c r="G10" s="22"/>
      <c r="H10" s="21"/>
      <c r="I10" s="23"/>
      <c r="J10" s="28"/>
      <c r="K10" s="29"/>
    </row>
    <row r="11" spans="2:11" ht="13.5" thickBot="1">
      <c r="B11" s="6" t="s">
        <v>35</v>
      </c>
      <c r="C11" s="14" t="s">
        <v>43</v>
      </c>
      <c r="D11" s="15">
        <v>50</v>
      </c>
      <c r="E11" s="15" t="s">
        <v>11</v>
      </c>
      <c r="F11" s="20"/>
      <c r="G11" s="16">
        <f t="shared" si="1"/>
        <v>0</v>
      </c>
      <c r="H11" s="17"/>
      <c r="I11" s="24">
        <f t="shared" si="0"/>
        <v>0</v>
      </c>
      <c r="J11" s="30"/>
      <c r="K11" s="31"/>
    </row>
    <row r="12" spans="2:11" ht="13.5" thickBot="1">
      <c r="B12" s="6" t="s">
        <v>35</v>
      </c>
      <c r="C12" s="14" t="s">
        <v>44</v>
      </c>
      <c r="D12" s="15">
        <v>50</v>
      </c>
      <c r="E12" s="15" t="s">
        <v>11</v>
      </c>
      <c r="F12" s="15"/>
      <c r="G12" s="16">
        <f t="shared" si="1"/>
        <v>0</v>
      </c>
      <c r="H12" s="17"/>
      <c r="I12" s="24">
        <f t="shared" si="0"/>
        <v>0</v>
      </c>
      <c r="J12" s="30"/>
      <c r="K12" s="31"/>
    </row>
    <row r="13" spans="2:11" ht="13.5" thickBot="1">
      <c r="B13" s="6" t="s">
        <v>36</v>
      </c>
      <c r="C13" s="14" t="s">
        <v>38</v>
      </c>
      <c r="D13" s="15">
        <v>100</v>
      </c>
      <c r="E13" s="15" t="s">
        <v>11</v>
      </c>
      <c r="F13" s="15"/>
      <c r="G13" s="16">
        <f t="shared" si="1"/>
        <v>0</v>
      </c>
      <c r="H13" s="17"/>
      <c r="I13" s="24">
        <f t="shared" si="0"/>
        <v>0</v>
      </c>
      <c r="J13" s="30"/>
      <c r="K13" s="31"/>
    </row>
    <row r="14" spans="2:11" ht="13.5" thickBot="1">
      <c r="B14" s="6" t="s">
        <v>37</v>
      </c>
      <c r="C14" s="14" t="s">
        <v>39</v>
      </c>
      <c r="D14" s="15">
        <v>100</v>
      </c>
      <c r="E14" s="15" t="s">
        <v>11</v>
      </c>
      <c r="F14" s="15"/>
      <c r="G14" s="16">
        <f t="shared" si="1"/>
        <v>0</v>
      </c>
      <c r="H14" s="17"/>
      <c r="I14" s="24">
        <f t="shared" si="0"/>
        <v>0</v>
      </c>
      <c r="J14" s="32"/>
      <c r="K14" s="33"/>
    </row>
    <row r="15" spans="2:11" ht="13.5" thickBot="1">
      <c r="B15" s="6" t="s">
        <v>18</v>
      </c>
      <c r="C15" s="14" t="s">
        <v>40</v>
      </c>
      <c r="D15" s="2">
        <v>1</v>
      </c>
      <c r="E15" s="2" t="s">
        <v>11</v>
      </c>
      <c r="F15" s="2"/>
      <c r="G15" s="11">
        <f t="shared" si="1"/>
        <v>0</v>
      </c>
      <c r="H15" s="10"/>
      <c r="I15" s="11">
        <f t="shared" si="0"/>
        <v>0</v>
      </c>
      <c r="J15" s="26"/>
      <c r="K15" s="27"/>
    </row>
    <row r="16" spans="2:9" ht="13.5" thickBot="1">
      <c r="B16" s="36"/>
      <c r="C16" s="36"/>
      <c r="D16" s="36"/>
      <c r="E16" s="37"/>
      <c r="F16" s="4" t="s">
        <v>20</v>
      </c>
      <c r="G16" s="12">
        <f>SUM(G4:G15)</f>
        <v>0</v>
      </c>
      <c r="H16" s="7"/>
      <c r="I16" s="13">
        <f>SUM(I4:I15)</f>
        <v>0</v>
      </c>
    </row>
    <row r="18" spans="6:9" ht="12.75" customHeight="1">
      <c r="F18" s="39" t="s">
        <v>41</v>
      </c>
      <c r="G18" s="39"/>
      <c r="H18" s="39"/>
      <c r="I18" s="39"/>
    </row>
    <row r="19" spans="6:9" ht="12.75">
      <c r="F19" s="39"/>
      <c r="G19" s="39"/>
      <c r="H19" s="39"/>
      <c r="I19" s="39"/>
    </row>
    <row r="20" spans="6:9" ht="12.75">
      <c r="F20" s="39"/>
      <c r="G20" s="39"/>
      <c r="H20" s="39"/>
      <c r="I20" s="39"/>
    </row>
    <row r="21" spans="6:9" ht="12.75">
      <c r="F21" s="39"/>
      <c r="G21" s="39"/>
      <c r="H21" s="39"/>
      <c r="I21" s="39"/>
    </row>
    <row r="22" spans="6:9" ht="12.75">
      <c r="F22" s="39"/>
      <c r="G22" s="39"/>
      <c r="H22" s="39"/>
      <c r="I22" s="39"/>
    </row>
    <row r="23" spans="6:9" ht="12.75">
      <c r="F23" s="39"/>
      <c r="G23" s="39"/>
      <c r="H23" s="39"/>
      <c r="I23" s="39"/>
    </row>
  </sheetData>
  <sheetProtection/>
  <mergeCells count="13">
    <mergeCell ref="J6:K6"/>
    <mergeCell ref="J7:K7"/>
    <mergeCell ref="J8:K8"/>
    <mergeCell ref="J15:K15"/>
    <mergeCell ref="J10:K14"/>
    <mergeCell ref="J9:K9"/>
    <mergeCell ref="B16:E16"/>
    <mergeCell ref="B1:I1"/>
    <mergeCell ref="F18:I23"/>
    <mergeCell ref="J2:K2"/>
    <mergeCell ref="J3:K3"/>
    <mergeCell ref="J4:K4"/>
    <mergeCell ref="J5:K5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konica wschod-20170215140532</dc:title>
  <dc:subject/>
  <dc:creator>Admin</dc:creator>
  <cp:keywords/>
  <dc:description/>
  <cp:lastModifiedBy>Mariusz Sitarek</cp:lastModifiedBy>
  <cp:lastPrinted>2018-04-03T09:10:31Z</cp:lastPrinted>
  <dcterms:created xsi:type="dcterms:W3CDTF">2017-02-18T15:21:46Z</dcterms:created>
  <dcterms:modified xsi:type="dcterms:W3CDTF">2018-04-03T09:10:39Z</dcterms:modified>
  <cp:category/>
  <cp:version/>
  <cp:contentType/>
  <cp:contentStatus/>
</cp:coreProperties>
</file>