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30" activeTab="0"/>
  </bookViews>
  <sheets>
    <sheet name="Załącznik_5" sheetId="1" r:id="rId1"/>
  </sheets>
  <definedNames/>
  <calcPr fullCalcOnLoad="1"/>
</workbook>
</file>

<file path=xl/sharedStrings.xml><?xml version="1.0" encoding="utf-8"?>
<sst xmlns="http://schemas.openxmlformats.org/spreadsheetml/2006/main" count="41" uniqueCount="35">
  <si>
    <t>Lp</t>
  </si>
  <si>
    <t>Ilość</t>
  </si>
  <si>
    <t>Jednostka miary</t>
  </si>
  <si>
    <t>VAT [%]</t>
  </si>
  <si>
    <t>1.</t>
  </si>
  <si>
    <r>
      <t>m</t>
    </r>
    <r>
      <rPr>
        <vertAlign val="superscript"/>
        <sz val="10"/>
        <color indexed="8"/>
        <rFont val="Calibri"/>
        <family val="2"/>
      </rPr>
      <t>2</t>
    </r>
  </si>
  <si>
    <t>2.</t>
  </si>
  <si>
    <t>3.</t>
  </si>
  <si>
    <t>5.</t>
  </si>
  <si>
    <t>SUMA</t>
  </si>
  <si>
    <r>
      <t>Cena jednostkowa netto za m</t>
    </r>
    <r>
      <rPr>
        <b/>
        <vertAlign val="superscript"/>
        <sz val="10"/>
        <color indexed="8"/>
        <rFont val="Calibri"/>
        <family val="2"/>
      </rPr>
      <t>2</t>
    </r>
  </si>
  <si>
    <t>I</t>
  </si>
  <si>
    <t>II</t>
  </si>
  <si>
    <t>III</t>
  </si>
  <si>
    <t>IV</t>
  </si>
  <si>
    <t>VI</t>
  </si>
  <si>
    <t>6.</t>
  </si>
  <si>
    <t>Formularz cenowy</t>
  </si>
  <si>
    <t xml:space="preserve">Wartość netto </t>
  </si>
  <si>
    <t xml:space="preserve">Wartość brutto (poz. 5+(5 x 6)) </t>
  </si>
  <si>
    <t>V=II*IV</t>
  </si>
  <si>
    <t>VII=V+V*VI</t>
  </si>
  <si>
    <t>7.</t>
  </si>
  <si>
    <t>8.</t>
  </si>
  <si>
    <t>Rodzaj powierzchni do mycia</t>
  </si>
  <si>
    <t>Okna otwierane ze szprosami i zwykłe</t>
  </si>
  <si>
    <t>ZAMAWIAJĄCY WYMAGA WYPEŁNIENIA BIAŁYCH PÓL ARKUSZA</t>
  </si>
  <si>
    <t>Ściany aluminiowo-szklane wewnętrzne</t>
  </si>
  <si>
    <t>Drzwi zewnętrzne w ściance aluminiowo szklanej</t>
  </si>
  <si>
    <t>Okna w drzwiach</t>
  </si>
  <si>
    <t>Pozostałe powierzchnie</t>
  </si>
  <si>
    <t>Okna stałe (fix) ze szprosami i zwykłe</t>
  </si>
  <si>
    <t>Fasady powierzchnia zewnętrzna z elementami otwieranymi wraz z parapetami</t>
  </si>
  <si>
    <t>Załącznik nr 5</t>
  </si>
  <si>
    <t>Postępowanie nr 900/DA/BSU/2017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</si>
</sst>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6">
    <font>
      <sz val="11"/>
      <color theme="1"/>
      <name val="Czcionka tekstu podstawowego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vertAlign val="superscript"/>
      <sz val="10"/>
      <color indexed="8"/>
      <name val="Calibri"/>
      <family val="2"/>
    </font>
    <font>
      <vertAlign val="superscript"/>
      <sz val="10"/>
      <color indexed="8"/>
      <name val="Calibri"/>
      <family val="2"/>
    </font>
    <font>
      <b/>
      <sz val="11"/>
      <color indexed="8"/>
      <name val="Czcionka tekstu podstawowego"/>
      <family val="0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sz val="11"/>
      <color indexed="8"/>
      <name val="Czcionka tekstu podstawowego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1"/>
      <color theme="1"/>
      <name val="Czcionka tekstu podstawowego"/>
      <family val="0"/>
    </font>
    <font>
      <sz val="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/>
      <bottom/>
    </border>
    <border diagonalUp="1" diagonalDown="1">
      <left style="thin"/>
      <right style="thin"/>
      <top style="thin"/>
      <bottom style="thin"/>
      <diagonal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Border="1" applyAlignment="1">
      <alignment/>
    </xf>
    <xf numFmtId="0" fontId="42" fillId="0" borderId="0" xfId="0" applyFont="1" applyBorder="1" applyAlignment="1">
      <alignment vertical="center" textRotation="90"/>
    </xf>
    <xf numFmtId="0" fontId="42" fillId="0" borderId="0" xfId="0" applyFont="1" applyBorder="1" applyAlignment="1">
      <alignment vertical="center"/>
    </xf>
    <xf numFmtId="0" fontId="42" fillId="0" borderId="0" xfId="0" applyFont="1" applyFill="1" applyBorder="1" applyAlignment="1">
      <alignment vertical="center" wrapText="1"/>
    </xf>
    <xf numFmtId="2" fontId="42" fillId="0" borderId="0" xfId="0" applyNumberFormat="1" applyFont="1" applyBorder="1" applyAlignment="1">
      <alignment vertical="center"/>
    </xf>
    <xf numFmtId="9" fontId="42" fillId="0" borderId="10" xfId="0" applyNumberFormat="1" applyFont="1" applyBorder="1" applyAlignment="1">
      <alignment horizontal="center" vertical="center"/>
    </xf>
    <xf numFmtId="0" fontId="42" fillId="0" borderId="11" xfId="0" applyFont="1" applyBorder="1" applyAlignment="1">
      <alignment/>
    </xf>
    <xf numFmtId="0" fontId="43" fillId="0" borderId="11" xfId="0" applyFont="1" applyBorder="1" applyAlignment="1">
      <alignment vertical="center" textRotation="90"/>
    </xf>
    <xf numFmtId="0" fontId="42" fillId="0" borderId="0" xfId="0" applyFont="1" applyBorder="1" applyAlignment="1">
      <alignment/>
    </xf>
    <xf numFmtId="4" fontId="42" fillId="0" borderId="10" xfId="0" applyNumberFormat="1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43" fillId="7" borderId="10" xfId="0" applyFont="1" applyFill="1" applyBorder="1" applyAlignment="1">
      <alignment horizontal="center" vertical="center"/>
    </xf>
    <xf numFmtId="0" fontId="43" fillId="7" borderId="10" xfId="0" applyFont="1" applyFill="1" applyBorder="1" applyAlignment="1">
      <alignment horizontal="center" vertical="center" wrapText="1"/>
    </xf>
    <xf numFmtId="0" fontId="43" fillId="7" borderId="11" xfId="0" applyFont="1" applyFill="1" applyBorder="1" applyAlignment="1">
      <alignment horizontal="center" vertical="center"/>
    </xf>
    <xf numFmtId="0" fontId="43" fillId="7" borderId="12" xfId="0" applyFont="1" applyFill="1" applyBorder="1" applyAlignment="1">
      <alignment horizontal="center" vertical="center"/>
    </xf>
    <xf numFmtId="0" fontId="43" fillId="7" borderId="13" xfId="0" applyFont="1" applyFill="1" applyBorder="1" applyAlignment="1">
      <alignment horizontal="center" vertical="center"/>
    </xf>
    <xf numFmtId="0" fontId="43" fillId="7" borderId="14" xfId="0" applyFont="1" applyFill="1" applyBorder="1" applyAlignment="1">
      <alignment horizontal="center" vertical="center"/>
    </xf>
    <xf numFmtId="0" fontId="43" fillId="7" borderId="13" xfId="0" applyFont="1" applyFill="1" applyBorder="1" applyAlignment="1">
      <alignment horizontal="center" vertical="center" wrapText="1"/>
    </xf>
    <xf numFmtId="0" fontId="43" fillId="7" borderId="14" xfId="0" applyFont="1" applyFill="1" applyBorder="1" applyAlignment="1">
      <alignment horizontal="center" vertical="center" wrapText="1"/>
    </xf>
    <xf numFmtId="0" fontId="42" fillId="7" borderId="10" xfId="0" applyFont="1" applyFill="1" applyBorder="1" applyAlignment="1">
      <alignment horizontal="center" vertical="center"/>
    </xf>
    <xf numFmtId="0" fontId="42" fillId="7" borderId="0" xfId="0" applyFont="1" applyFill="1" applyAlignment="1">
      <alignment vertical="top" wrapText="1"/>
    </xf>
    <xf numFmtId="0" fontId="42" fillId="7" borderId="10" xfId="0" applyFont="1" applyFill="1" applyBorder="1" applyAlignment="1">
      <alignment horizontal="left" vertical="top" wrapText="1"/>
    </xf>
    <xf numFmtId="0" fontId="42" fillId="7" borderId="10" xfId="0" applyFont="1" applyFill="1" applyBorder="1" applyAlignment="1">
      <alignment horizontal="left" vertical="top" wrapText="1"/>
    </xf>
    <xf numFmtId="4" fontId="42" fillId="7" borderId="10" xfId="0" applyNumberFormat="1" applyFont="1" applyFill="1" applyBorder="1" applyAlignment="1">
      <alignment horizontal="right" vertical="center"/>
    </xf>
    <xf numFmtId="4" fontId="43" fillId="7" borderId="15" xfId="0" applyNumberFormat="1" applyFont="1" applyFill="1" applyBorder="1" applyAlignment="1">
      <alignment horizontal="right" vertical="center"/>
    </xf>
    <xf numFmtId="4" fontId="43" fillId="7" borderId="10" xfId="0" applyNumberFormat="1" applyFont="1" applyFill="1" applyBorder="1" applyAlignment="1">
      <alignment horizontal="right" vertical="center"/>
    </xf>
    <xf numFmtId="4" fontId="43" fillId="7" borderId="10" xfId="0" applyNumberFormat="1" applyFont="1" applyFill="1" applyBorder="1" applyAlignment="1">
      <alignment horizontal="right"/>
    </xf>
    <xf numFmtId="4" fontId="42" fillId="7" borderId="10" xfId="0" applyNumberFormat="1" applyFont="1" applyFill="1" applyBorder="1" applyAlignment="1">
      <alignment horizontal="center" vertical="center"/>
    </xf>
    <xf numFmtId="0" fontId="37" fillId="0" borderId="0" xfId="0" applyFont="1" applyBorder="1" applyAlignment="1">
      <alignment horizontal="left"/>
    </xf>
    <xf numFmtId="0" fontId="37" fillId="0" borderId="0" xfId="0" applyFont="1" applyBorder="1" applyAlignment="1">
      <alignment horizontal="right"/>
    </xf>
    <xf numFmtId="0" fontId="37" fillId="0" borderId="0" xfId="0" applyFont="1" applyFill="1" applyBorder="1" applyAlignment="1">
      <alignment horizontal="left"/>
    </xf>
    <xf numFmtId="0" fontId="0" fillId="0" borderId="0" xfId="0" applyFill="1" applyAlignment="1">
      <alignment/>
    </xf>
    <xf numFmtId="0" fontId="25" fillId="0" borderId="0" xfId="0" applyFont="1" applyAlignment="1">
      <alignment vertical="center"/>
    </xf>
    <xf numFmtId="0" fontId="0" fillId="0" borderId="0" xfId="0" applyFill="1" applyBorder="1" applyAlignment="1">
      <alignment/>
    </xf>
    <xf numFmtId="0" fontId="44" fillId="0" borderId="0" xfId="0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right" vertical="center"/>
    </xf>
    <xf numFmtId="0" fontId="44" fillId="0" borderId="0" xfId="0" applyFont="1" applyFill="1" applyAlignment="1">
      <alignment horizontal="center"/>
    </xf>
    <xf numFmtId="0" fontId="4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3" fillId="7" borderId="16" xfId="0" applyFont="1" applyFill="1" applyBorder="1" applyAlignment="1">
      <alignment horizontal="right" vertical="center"/>
    </xf>
    <xf numFmtId="0" fontId="44" fillId="7" borderId="17" xfId="0" applyFont="1" applyFill="1" applyBorder="1" applyAlignment="1">
      <alignment horizontal="right" vertical="center"/>
    </xf>
    <xf numFmtId="0" fontId="44" fillId="7" borderId="18" xfId="0" applyFont="1" applyFill="1" applyBorder="1" applyAlignment="1">
      <alignment horizontal="right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18"/>
  <sheetViews>
    <sheetView tabSelected="1" zoomScale="115" zoomScaleNormal="115" zoomScalePageLayoutView="0" workbookViewId="0" topLeftCell="A1">
      <selection activeCell="P6" sqref="P6"/>
    </sheetView>
  </sheetViews>
  <sheetFormatPr defaultColWidth="8.796875" defaultRowHeight="14.25"/>
  <cols>
    <col min="1" max="2" width="3.69921875" style="0" customWidth="1"/>
    <col min="3" max="3" width="20" style="0" customWidth="1"/>
    <col min="5" max="5" width="7.5" style="0" customWidth="1"/>
    <col min="6" max="6" width="9.3984375" style="0" customWidth="1"/>
    <col min="7" max="7" width="10.59765625" style="0" customWidth="1"/>
    <col min="8" max="8" width="7.5" style="0" customWidth="1"/>
    <col min="9" max="9" width="11.19921875" style="0" customWidth="1"/>
    <col min="10" max="10" width="3.3984375" style="0" customWidth="1"/>
  </cols>
  <sheetData>
    <row r="2" s="32" customFormat="1" ht="15">
      <c r="A2" s="31" t="s">
        <v>33</v>
      </c>
    </row>
    <row r="3" spans="1:8" ht="15">
      <c r="A3" s="29" t="s">
        <v>26</v>
      </c>
      <c r="B3" s="30"/>
      <c r="C3" s="30"/>
      <c r="D3" s="30"/>
      <c r="E3" s="30"/>
      <c r="F3" s="30"/>
      <c r="G3" s="30"/>
      <c r="H3" s="30"/>
    </row>
    <row r="4" spans="2:11" s="32" customFormat="1" ht="22.5" customHeight="1">
      <c r="B4" s="34"/>
      <c r="C4" s="35"/>
      <c r="D4" s="34"/>
      <c r="E4" s="34"/>
      <c r="F4" s="34"/>
      <c r="G4" s="34"/>
      <c r="H4" s="34"/>
      <c r="I4" s="36" t="s">
        <v>34</v>
      </c>
      <c r="J4" s="37"/>
      <c r="K4" s="37"/>
    </row>
    <row r="5" spans="1:9" ht="22.5" customHeight="1">
      <c r="A5" s="9"/>
      <c r="B5" s="38" t="s">
        <v>17</v>
      </c>
      <c r="C5" s="38"/>
      <c r="D5" s="38"/>
      <c r="E5" s="38"/>
      <c r="F5" s="39"/>
      <c r="G5" s="39"/>
      <c r="H5" s="39"/>
      <c r="I5" s="39"/>
    </row>
    <row r="6" spans="1:12" ht="82.5" customHeight="1">
      <c r="A6" s="7"/>
      <c r="B6" s="12" t="s">
        <v>0</v>
      </c>
      <c r="C6" s="12" t="s">
        <v>24</v>
      </c>
      <c r="D6" s="13" t="s">
        <v>1</v>
      </c>
      <c r="E6" s="13" t="s">
        <v>2</v>
      </c>
      <c r="F6" s="13" t="s">
        <v>10</v>
      </c>
      <c r="G6" s="13" t="s">
        <v>18</v>
      </c>
      <c r="H6" s="13" t="s">
        <v>3</v>
      </c>
      <c r="I6" s="13" t="s">
        <v>19</v>
      </c>
      <c r="J6" s="1"/>
      <c r="L6" s="33"/>
    </row>
    <row r="7" spans="1:12" ht="15">
      <c r="A7" s="7"/>
      <c r="B7" s="14"/>
      <c r="C7" s="15" t="s">
        <v>11</v>
      </c>
      <c r="D7" s="16" t="s">
        <v>12</v>
      </c>
      <c r="E7" s="17" t="s">
        <v>13</v>
      </c>
      <c r="F7" s="18" t="s">
        <v>14</v>
      </c>
      <c r="G7" s="19" t="s">
        <v>20</v>
      </c>
      <c r="H7" s="19" t="s">
        <v>15</v>
      </c>
      <c r="I7" s="18" t="s">
        <v>21</v>
      </c>
      <c r="J7" s="1"/>
      <c r="L7" s="33"/>
    </row>
    <row r="8" spans="1:12" ht="25.5">
      <c r="A8" s="8"/>
      <c r="B8" s="20" t="s">
        <v>4</v>
      </c>
      <c r="C8" s="21" t="s">
        <v>25</v>
      </c>
      <c r="D8" s="28">
        <v>1141.8</v>
      </c>
      <c r="E8" s="20" t="s">
        <v>5</v>
      </c>
      <c r="F8" s="10"/>
      <c r="G8" s="24">
        <f>ROUND(D8*F8,2)</f>
        <v>0</v>
      </c>
      <c r="H8" s="6"/>
      <c r="I8" s="24">
        <f>ROUND(G8+G8*H8,2)</f>
        <v>0</v>
      </c>
      <c r="L8" s="33"/>
    </row>
    <row r="9" spans="1:12" ht="25.5">
      <c r="A9" s="8"/>
      <c r="B9" s="20" t="s">
        <v>6</v>
      </c>
      <c r="C9" s="22" t="s">
        <v>31</v>
      </c>
      <c r="D9" s="28">
        <v>1974.7</v>
      </c>
      <c r="E9" s="20" t="s">
        <v>5</v>
      </c>
      <c r="F9" s="10"/>
      <c r="G9" s="24">
        <f aca="true" t="shared" si="0" ref="G9:G14">ROUND(D9*F9,2)</f>
        <v>0</v>
      </c>
      <c r="H9" s="6"/>
      <c r="I9" s="24">
        <f aca="true" t="shared" si="1" ref="I9:I14">ROUND(G9+G9*H9,2)</f>
        <v>0</v>
      </c>
      <c r="L9" s="33"/>
    </row>
    <row r="10" spans="1:12" ht="51">
      <c r="A10" s="8"/>
      <c r="B10" s="20" t="s">
        <v>7</v>
      </c>
      <c r="C10" s="22" t="s">
        <v>32</v>
      </c>
      <c r="D10" s="28">
        <v>2637.5</v>
      </c>
      <c r="E10" s="20" t="s">
        <v>5</v>
      </c>
      <c r="F10" s="10"/>
      <c r="G10" s="24">
        <f t="shared" si="0"/>
        <v>0</v>
      </c>
      <c r="H10" s="6"/>
      <c r="I10" s="24">
        <f t="shared" si="1"/>
        <v>0</v>
      </c>
      <c r="L10" s="33"/>
    </row>
    <row r="11" spans="1:12" ht="25.5">
      <c r="A11" s="8"/>
      <c r="B11" s="20" t="s">
        <v>8</v>
      </c>
      <c r="C11" s="22" t="s">
        <v>27</v>
      </c>
      <c r="D11" s="28">
        <v>1199.5</v>
      </c>
      <c r="E11" s="20" t="s">
        <v>5</v>
      </c>
      <c r="F11" s="10"/>
      <c r="G11" s="24">
        <f t="shared" si="0"/>
        <v>0</v>
      </c>
      <c r="H11" s="6"/>
      <c r="I11" s="24">
        <f t="shared" si="1"/>
        <v>0</v>
      </c>
      <c r="L11" s="33"/>
    </row>
    <row r="12" spans="1:9" ht="25.5">
      <c r="A12" s="8"/>
      <c r="B12" s="20" t="s">
        <v>16</v>
      </c>
      <c r="C12" s="22" t="s">
        <v>28</v>
      </c>
      <c r="D12" s="28">
        <v>233.3</v>
      </c>
      <c r="E12" s="20" t="s">
        <v>5</v>
      </c>
      <c r="F12" s="10"/>
      <c r="G12" s="24">
        <f t="shared" si="0"/>
        <v>0</v>
      </c>
      <c r="H12" s="6"/>
      <c r="I12" s="24">
        <f t="shared" si="1"/>
        <v>0</v>
      </c>
    </row>
    <row r="13" spans="1:9" ht="15">
      <c r="A13" s="8"/>
      <c r="B13" s="20" t="s">
        <v>22</v>
      </c>
      <c r="C13" s="22" t="s">
        <v>29</v>
      </c>
      <c r="D13" s="28">
        <v>12</v>
      </c>
      <c r="E13" s="20" t="s">
        <v>5</v>
      </c>
      <c r="F13" s="10"/>
      <c r="G13" s="24">
        <f t="shared" si="0"/>
        <v>0</v>
      </c>
      <c r="H13" s="6"/>
      <c r="I13" s="24">
        <f t="shared" si="1"/>
        <v>0</v>
      </c>
    </row>
    <row r="14" spans="1:9" ht="15">
      <c r="A14" s="8"/>
      <c r="B14" s="20" t="s">
        <v>23</v>
      </c>
      <c r="C14" s="23" t="s">
        <v>30</v>
      </c>
      <c r="D14" s="28">
        <v>59.7</v>
      </c>
      <c r="E14" s="20" t="s">
        <v>5</v>
      </c>
      <c r="F14" s="10"/>
      <c r="G14" s="24">
        <f t="shared" si="0"/>
        <v>0</v>
      </c>
      <c r="H14" s="6"/>
      <c r="I14" s="24">
        <f t="shared" si="1"/>
        <v>0</v>
      </c>
    </row>
    <row r="15" spans="1:9" ht="15">
      <c r="A15" s="8"/>
      <c r="B15" s="12"/>
      <c r="C15" s="40" t="s">
        <v>9</v>
      </c>
      <c r="D15" s="41"/>
      <c r="E15" s="42"/>
      <c r="F15" s="25"/>
      <c r="G15" s="26">
        <f>SUM(G8:G14)</f>
        <v>0</v>
      </c>
      <c r="H15" s="25"/>
      <c r="I15" s="27">
        <f>SUM(I8:I14)</f>
        <v>0</v>
      </c>
    </row>
    <row r="16" spans="1:15" ht="15" customHeight="1">
      <c r="A16" s="2"/>
      <c r="B16" s="3"/>
      <c r="C16" s="4"/>
      <c r="D16" s="3"/>
      <c r="E16" s="3"/>
      <c r="F16" s="3"/>
      <c r="G16" s="5"/>
      <c r="H16" s="3"/>
      <c r="I16" s="5"/>
      <c r="J16" s="1"/>
      <c r="O16" s="11"/>
    </row>
    <row r="17" spans="1:10" ht="15" customHeight="1">
      <c r="A17" s="2"/>
      <c r="J17" s="1"/>
    </row>
    <row r="18" ht="14.25">
      <c r="L18" s="1"/>
    </row>
  </sheetData>
  <sheetProtection/>
  <mergeCells count="3">
    <mergeCell ref="J4:K4"/>
    <mergeCell ref="B5:I5"/>
    <mergeCell ref="C15:E15"/>
  </mergeCells>
  <printOptions horizontalCentered="1" verticalCentered="1"/>
  <pageMargins left="0.7086614173228347" right="0.7086614173228347" top="0.2755905511811024" bottom="0.31496062992125984" header="0.2755905511811024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</dc:creator>
  <cp:keywords/>
  <dc:description/>
  <cp:lastModifiedBy>Magdalena Mincberg</cp:lastModifiedBy>
  <cp:lastPrinted>2016-06-01T09:55:10Z</cp:lastPrinted>
  <dcterms:created xsi:type="dcterms:W3CDTF">2016-04-12T07:37:56Z</dcterms:created>
  <dcterms:modified xsi:type="dcterms:W3CDTF">2017-11-24T11:32:24Z</dcterms:modified>
  <cp:category/>
  <cp:version/>
  <cp:contentType/>
  <cp:contentStatus/>
</cp:coreProperties>
</file>