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<sst xmlns="http://schemas.openxmlformats.org/spreadsheetml/2006/main" count="45" uniqueCount="45">
  <si>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NAZWA ARTYKUŁU</t>
  </si>
  <si>
    <t xml:space="preserve">Wkład bawełniany Click 40 cm klapki </t>
  </si>
  <si>
    <t>Maszyna szorująca GHIBLI SB 143 L13 17 CALI</t>
  </si>
  <si>
    <t xml:space="preserve">Lanca teleskopowa do myjki do okien WV </t>
  </si>
  <si>
    <t xml:space="preserve">Myjka do okien Karcher WV 5 Plus – zestaw non stop </t>
  </si>
  <si>
    <t xml:space="preserve">Zmywak do okien  35 cm </t>
  </si>
  <si>
    <t xml:space="preserve">Stelaż click 40 cm </t>
  </si>
  <si>
    <t>Zestaw do zamiatania zamykany Leniuch</t>
  </si>
  <si>
    <t>Wózek 2-wiadrowy z koszyczkiem i prasą (stelaż ze stali chromowanej) 2x23 l</t>
  </si>
  <si>
    <t>Cena netto</t>
  </si>
  <si>
    <t>L.P.</t>
  </si>
  <si>
    <t>Stawka podatku</t>
  </si>
  <si>
    <t>Cena brutto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</si>
  <si>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</si>
  <si>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</si>
  <si>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</si>
  <si>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</si>
  <si>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</si>
  <si>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</si>
  <si>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</si>
  <si>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</si>
  <si>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</si>
  <si>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</si>
  <si>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</si>
  <si>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</si>
  <si>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</si>
  <si>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</si>
  <si>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</si>
  <si>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</si>
  <si>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</si>
  <si>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ZESTAWIENIE ILOŚCIOWO-CENOWE</t>
  </si>
  <si>
    <t>Ilość [szt.]</t>
  </si>
  <si>
    <t xml:space="preserve">Stelaż nożycowy (2x100 cm)+ wkłady akrylowe + uchwyt </t>
  </si>
  <si>
    <t>Odkurzacz do piorący LAVA T0SO 1200W</t>
  </si>
  <si>
    <t>[Do wpisania w formularz ofertowy - załącznik 2] =&gt;</t>
  </si>
  <si>
    <t>ZAŁĄCZNIK NR 3</t>
  </si>
  <si>
    <t>Wartość brutto</t>
  </si>
  <si>
    <t>Wartość netto</t>
  </si>
  <si>
    <t>Wkłady akrylowe do zamiatarki nożycowej 100 cm</t>
  </si>
  <si>
    <t>Odkurzacz piorący CAR 275 VIPER</t>
  </si>
  <si>
    <t>Wkład do zmywaka do  okien 35 cm (baranek)</t>
  </si>
  <si>
    <t>Odkurzacz do pracy na sucho UFO dry</t>
  </si>
  <si>
    <t xml:space="preserve">Wiadro do okien z odciskarką i wyposażeniem 20 l </t>
  </si>
  <si>
    <t xml:space="preserve">Zbierak do okien 35 cm </t>
  </si>
  <si>
    <t>POSTĘPOWANIE 103/DOT/BSU/2017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</si>
</sst>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4" fontId="0" fillId="0" borderId="0" xfId="58" applyFont="1" applyAlignment="1">
      <alignment/>
    </xf>
    <xf numFmtId="164" fontId="0" fillId="0" borderId="0" xfId="58" applyNumberFormat="1" applyFont="1" applyAlignment="1">
      <alignment/>
    </xf>
    <xf numFmtId="8" fontId="0" fillId="0" borderId="0" xfId="58" applyNumberFormat="1" applyFont="1" applyAlignment="1">
      <alignment/>
    </xf>
    <xf numFmtId="0" fontId="3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52" applyNumberFormat="1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0" xfId="5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9.140625" style="7" customWidth="1"/>
    <col min="2" max="2" width="9.00390625" style="0" customWidth="1"/>
    <col min="6" max="6" width="11.140625" style="0" customWidth="1"/>
    <col min="7" max="7" width="21.57421875" style="0" customWidth="1"/>
    <col min="8" max="8" width="11.421875" style="7" customWidth="1"/>
    <col min="9" max="9" width="11.421875" style="6" customWidth="1"/>
    <col min="10" max="10" width="15.7109375" style="6" customWidth="1"/>
    <col min="11" max="11" width="11.421875" style="6" customWidth="1"/>
    <col min="12" max="13" width="15.7109375" style="6" customWidth="1"/>
  </cols>
  <sheetData>
    <row r="1" spans="2:6" ht="15">
      <c r="B1" t="s">
        <v>35</v>
      </c>
      <c r="F1" t="s">
        <v>44</v>
      </c>
    </row>
    <row r="3" ht="15">
      <c r="C3" s="4" t="s">
        <v>30</v>
      </c>
    </row>
    <row r="5" spans="1:13" ht="15">
      <c r="A5" s="8" t="s">
        <v>10</v>
      </c>
      <c r="B5" s="24" t="s">
        <v>0</v>
      </c>
      <c r="C5" s="24"/>
      <c r="D5" s="24"/>
      <c r="E5" s="24"/>
      <c r="F5" s="24"/>
      <c r="G5" s="24"/>
      <c r="H5" s="8" t="s">
        <v>31</v>
      </c>
      <c r="I5" s="5" t="s">
        <v>9</v>
      </c>
      <c r="J5" s="5" t="s">
        <v>11</v>
      </c>
      <c r="K5" s="5" t="s">
        <v>12</v>
      </c>
      <c r="L5" s="13" t="s">
        <v>36</v>
      </c>
      <c r="M5" s="10" t="s">
        <v>37</v>
      </c>
    </row>
    <row r="6" spans="1:13" ht="15">
      <c r="A6" s="8" t="s">
        <v>14</v>
      </c>
      <c r="B6" s="21" t="s">
        <v>7</v>
      </c>
      <c r="C6" s="21"/>
      <c r="D6" s="21"/>
      <c r="E6" s="21"/>
      <c r="F6" s="21"/>
      <c r="G6" s="21"/>
      <c r="H6" s="8">
        <v>5</v>
      </c>
      <c r="I6" s="15"/>
      <c r="J6" s="9">
        <v>0.23</v>
      </c>
      <c r="K6" s="15">
        <f aca="true" t="shared" si="0" ref="K6:K21">I6+(I6*J6)</f>
        <v>0</v>
      </c>
      <c r="L6" s="15">
        <f aca="true" t="shared" si="1" ref="L6:L21">H6*K6</f>
        <v>0</v>
      </c>
      <c r="M6" s="15">
        <f aca="true" t="shared" si="2" ref="M6:M21">H6*I6</f>
        <v>0</v>
      </c>
    </row>
    <row r="7" spans="1:13" ht="15">
      <c r="A7" s="8" t="s">
        <v>15</v>
      </c>
      <c r="B7" s="21" t="s">
        <v>1</v>
      </c>
      <c r="C7" s="21"/>
      <c r="D7" s="21"/>
      <c r="E7" s="21"/>
      <c r="F7" s="21"/>
      <c r="G7" s="21"/>
      <c r="H7" s="8">
        <v>20</v>
      </c>
      <c r="I7" s="15"/>
      <c r="J7" s="9">
        <v>0.23</v>
      </c>
      <c r="K7" s="15">
        <f t="shared" si="0"/>
        <v>0</v>
      </c>
      <c r="L7" s="15">
        <f t="shared" si="1"/>
        <v>0</v>
      </c>
      <c r="M7" s="15">
        <f t="shared" si="2"/>
        <v>0</v>
      </c>
    </row>
    <row r="8" spans="1:13" ht="15">
      <c r="A8" s="8" t="s">
        <v>16</v>
      </c>
      <c r="B8" s="23" t="s">
        <v>6</v>
      </c>
      <c r="C8" s="23"/>
      <c r="D8" s="23"/>
      <c r="E8" s="23"/>
      <c r="F8" s="23"/>
      <c r="G8" s="23"/>
      <c r="H8" s="8">
        <v>8</v>
      </c>
      <c r="I8" s="15"/>
      <c r="J8" s="9">
        <v>0.23</v>
      </c>
      <c r="K8" s="15">
        <f t="shared" si="0"/>
        <v>0</v>
      </c>
      <c r="L8" s="15">
        <f t="shared" si="1"/>
        <v>0</v>
      </c>
      <c r="M8" s="15">
        <f t="shared" si="2"/>
        <v>0</v>
      </c>
    </row>
    <row r="9" spans="1:13" ht="15">
      <c r="A9" s="8" t="s">
        <v>17</v>
      </c>
      <c r="B9" s="23" t="s">
        <v>42</v>
      </c>
      <c r="C9" s="23"/>
      <c r="D9" s="23"/>
      <c r="E9" s="23"/>
      <c r="F9" s="23"/>
      <c r="G9" s="23"/>
      <c r="H9" s="8">
        <v>3</v>
      </c>
      <c r="I9" s="15"/>
      <c r="J9" s="9">
        <v>0.23</v>
      </c>
      <c r="K9" s="15">
        <f t="shared" si="0"/>
        <v>0</v>
      </c>
      <c r="L9" s="15">
        <f t="shared" si="1"/>
        <v>0</v>
      </c>
      <c r="M9" s="15">
        <f t="shared" si="2"/>
        <v>0</v>
      </c>
    </row>
    <row r="10" spans="1:13" ht="15">
      <c r="A10" s="8" t="s">
        <v>18</v>
      </c>
      <c r="B10" s="23" t="s">
        <v>5</v>
      </c>
      <c r="C10" s="23"/>
      <c r="D10" s="23"/>
      <c r="E10" s="23"/>
      <c r="F10" s="23"/>
      <c r="G10" s="23"/>
      <c r="H10" s="8">
        <v>5</v>
      </c>
      <c r="I10" s="15"/>
      <c r="J10" s="9">
        <v>0.23</v>
      </c>
      <c r="K10" s="15">
        <f t="shared" si="0"/>
        <v>0</v>
      </c>
      <c r="L10" s="15">
        <f t="shared" si="1"/>
        <v>0</v>
      </c>
      <c r="M10" s="15">
        <f t="shared" si="2"/>
        <v>0</v>
      </c>
    </row>
    <row r="11" spans="1:13" ht="15">
      <c r="A11" s="8" t="s">
        <v>19</v>
      </c>
      <c r="B11" s="23" t="s">
        <v>40</v>
      </c>
      <c r="C11" s="23"/>
      <c r="D11" s="23"/>
      <c r="E11" s="23"/>
      <c r="F11" s="23"/>
      <c r="G11" s="23"/>
      <c r="H11" s="8">
        <v>15</v>
      </c>
      <c r="I11" s="15"/>
      <c r="J11" s="9">
        <v>0.23</v>
      </c>
      <c r="K11" s="15">
        <f t="shared" si="0"/>
        <v>0</v>
      </c>
      <c r="L11" s="15">
        <f t="shared" si="1"/>
        <v>0</v>
      </c>
      <c r="M11" s="15">
        <f t="shared" si="2"/>
        <v>0</v>
      </c>
    </row>
    <row r="12" spans="1:13" ht="15">
      <c r="A12" s="8" t="s">
        <v>20</v>
      </c>
      <c r="B12" s="23" t="s">
        <v>43</v>
      </c>
      <c r="C12" s="23"/>
      <c r="D12" s="23"/>
      <c r="E12" s="23"/>
      <c r="F12" s="23"/>
      <c r="G12" s="23"/>
      <c r="H12" s="8">
        <v>5</v>
      </c>
      <c r="I12" s="15"/>
      <c r="J12" s="9">
        <v>0.23</v>
      </c>
      <c r="K12" s="15">
        <f t="shared" si="0"/>
        <v>0</v>
      </c>
      <c r="L12" s="15">
        <f t="shared" si="1"/>
        <v>0</v>
      </c>
      <c r="M12" s="15">
        <f t="shared" si="2"/>
        <v>0</v>
      </c>
    </row>
    <row r="13" spans="1:13" ht="15">
      <c r="A13" s="8" t="s">
        <v>21</v>
      </c>
      <c r="B13" s="23" t="s">
        <v>4</v>
      </c>
      <c r="C13" s="23"/>
      <c r="D13" s="23"/>
      <c r="E13" s="23"/>
      <c r="F13" s="23"/>
      <c r="G13" s="23"/>
      <c r="H13" s="8">
        <v>2</v>
      </c>
      <c r="I13" s="15"/>
      <c r="J13" s="9">
        <v>0.23</v>
      </c>
      <c r="K13" s="15">
        <f t="shared" si="0"/>
        <v>0</v>
      </c>
      <c r="L13" s="15">
        <f t="shared" si="1"/>
        <v>0</v>
      </c>
      <c r="M13" s="15">
        <f t="shared" si="2"/>
        <v>0</v>
      </c>
    </row>
    <row r="14" spans="1:13" ht="15">
      <c r="A14" s="8" t="s">
        <v>22</v>
      </c>
      <c r="B14" s="23" t="s">
        <v>3</v>
      </c>
      <c r="C14" s="23"/>
      <c r="D14" s="23"/>
      <c r="E14" s="23"/>
      <c r="F14" s="23"/>
      <c r="G14" s="23"/>
      <c r="H14" s="8">
        <v>2</v>
      </c>
      <c r="I14" s="15"/>
      <c r="J14" s="9">
        <v>0.23</v>
      </c>
      <c r="K14" s="15">
        <f t="shared" si="0"/>
        <v>0</v>
      </c>
      <c r="L14" s="15">
        <f t="shared" si="1"/>
        <v>0</v>
      </c>
      <c r="M14" s="15">
        <f t="shared" si="2"/>
        <v>0</v>
      </c>
    </row>
    <row r="15" spans="1:13" ht="15">
      <c r="A15" s="8" t="s">
        <v>23</v>
      </c>
      <c r="B15" s="23" t="s">
        <v>32</v>
      </c>
      <c r="C15" s="23"/>
      <c r="D15" s="23"/>
      <c r="E15" s="23"/>
      <c r="F15" s="23"/>
      <c r="G15" s="23"/>
      <c r="H15" s="8">
        <v>2</v>
      </c>
      <c r="I15" s="15"/>
      <c r="J15" s="9">
        <v>0.23</v>
      </c>
      <c r="K15" s="15">
        <f t="shared" si="0"/>
        <v>0</v>
      </c>
      <c r="L15" s="15">
        <f t="shared" si="1"/>
        <v>0</v>
      </c>
      <c r="M15" s="15">
        <f t="shared" si="2"/>
        <v>0</v>
      </c>
    </row>
    <row r="16" spans="1:13" ht="15">
      <c r="A16" s="8" t="s">
        <v>24</v>
      </c>
      <c r="B16" s="23" t="s">
        <v>38</v>
      </c>
      <c r="C16" s="23"/>
      <c r="D16" s="23"/>
      <c r="E16" s="23"/>
      <c r="F16" s="23"/>
      <c r="G16" s="23"/>
      <c r="H16" s="8">
        <v>4</v>
      </c>
      <c r="I16" s="15"/>
      <c r="J16" s="9">
        <v>0.23</v>
      </c>
      <c r="K16" s="15">
        <f t="shared" si="0"/>
        <v>0</v>
      </c>
      <c r="L16" s="15">
        <f t="shared" si="1"/>
        <v>0</v>
      </c>
      <c r="M16" s="15">
        <f t="shared" si="2"/>
        <v>0</v>
      </c>
    </row>
    <row r="17" spans="1:13" ht="15" customHeight="1">
      <c r="A17" s="8" t="s">
        <v>25</v>
      </c>
      <c r="B17" s="18" t="s">
        <v>8</v>
      </c>
      <c r="C17" s="19"/>
      <c r="D17" s="19"/>
      <c r="E17" s="19"/>
      <c r="F17" s="19"/>
      <c r="G17" s="20"/>
      <c r="H17" s="8">
        <v>5</v>
      </c>
      <c r="I17" s="15"/>
      <c r="J17" s="12">
        <v>0.23</v>
      </c>
      <c r="K17" s="15">
        <f t="shared" si="0"/>
        <v>0</v>
      </c>
      <c r="L17" s="15">
        <f t="shared" si="1"/>
        <v>0</v>
      </c>
      <c r="M17" s="15">
        <f t="shared" si="2"/>
        <v>0</v>
      </c>
    </row>
    <row r="18" spans="1:13" ht="15">
      <c r="A18" s="8" t="s">
        <v>26</v>
      </c>
      <c r="B18" s="25" t="s">
        <v>2</v>
      </c>
      <c r="C18" s="26"/>
      <c r="D18" s="26"/>
      <c r="E18" s="26"/>
      <c r="F18" s="26"/>
      <c r="G18" s="27"/>
      <c r="H18" s="8">
        <v>1</v>
      </c>
      <c r="I18" s="15"/>
      <c r="J18" s="9">
        <v>0.23</v>
      </c>
      <c r="K18" s="15">
        <f t="shared" si="0"/>
        <v>0</v>
      </c>
      <c r="L18" s="15">
        <f t="shared" si="1"/>
        <v>0</v>
      </c>
      <c r="M18" s="15">
        <f t="shared" si="2"/>
        <v>0</v>
      </c>
    </row>
    <row r="19" spans="1:13" ht="15">
      <c r="A19" s="8" t="s">
        <v>27</v>
      </c>
      <c r="B19" s="28" t="s">
        <v>41</v>
      </c>
      <c r="C19" s="28"/>
      <c r="D19" s="28"/>
      <c r="E19" s="28"/>
      <c r="F19" s="28"/>
      <c r="G19" s="28"/>
      <c r="H19" s="8">
        <v>3</v>
      </c>
      <c r="I19" s="15"/>
      <c r="J19" s="9">
        <v>0.23</v>
      </c>
      <c r="K19" s="15">
        <f t="shared" si="0"/>
        <v>0</v>
      </c>
      <c r="L19" s="15">
        <f t="shared" si="1"/>
        <v>0</v>
      </c>
      <c r="M19" s="15">
        <f t="shared" si="2"/>
        <v>0</v>
      </c>
    </row>
    <row r="20" spans="1:13" ht="15">
      <c r="A20" s="8" t="s">
        <v>28</v>
      </c>
      <c r="B20" s="22" t="s">
        <v>33</v>
      </c>
      <c r="C20" s="22"/>
      <c r="D20" s="22"/>
      <c r="E20" s="22"/>
      <c r="F20" s="22"/>
      <c r="G20" s="22"/>
      <c r="H20" s="8">
        <v>1</v>
      </c>
      <c r="I20" s="15"/>
      <c r="J20" s="9">
        <v>0.23</v>
      </c>
      <c r="K20" s="15">
        <f t="shared" si="0"/>
        <v>0</v>
      </c>
      <c r="L20" s="15">
        <f t="shared" si="1"/>
        <v>0</v>
      </c>
      <c r="M20" s="15">
        <f t="shared" si="2"/>
        <v>0</v>
      </c>
    </row>
    <row r="21" spans="1:13" ht="15.75" thickBot="1">
      <c r="A21" s="8" t="s">
        <v>29</v>
      </c>
      <c r="B21" s="22" t="s">
        <v>39</v>
      </c>
      <c r="C21" s="22"/>
      <c r="D21" s="22"/>
      <c r="E21" s="22"/>
      <c r="F21" s="22"/>
      <c r="G21" s="22"/>
      <c r="H21" s="8">
        <v>1</v>
      </c>
      <c r="I21" s="15"/>
      <c r="J21" s="9">
        <v>0.23</v>
      </c>
      <c r="K21" s="15">
        <f t="shared" si="0"/>
        <v>0</v>
      </c>
      <c r="L21" s="15">
        <f t="shared" si="1"/>
        <v>0</v>
      </c>
      <c r="M21" s="15">
        <f t="shared" si="2"/>
        <v>0</v>
      </c>
    </row>
    <row r="22" spans="2:13" ht="15.75" thickBot="1">
      <c r="B22" s="14" t="s">
        <v>34</v>
      </c>
      <c r="H22" s="11" t="s">
        <v>13</v>
      </c>
      <c r="K22" s="16"/>
      <c r="L22" s="17">
        <f>SUM(L6:L21)</f>
        <v>0</v>
      </c>
      <c r="M22" s="17">
        <f>SUM(M6:M21)</f>
        <v>0</v>
      </c>
    </row>
    <row r="23" ht="15">
      <c r="G23" s="3"/>
    </row>
    <row r="24" ht="15">
      <c r="G24" s="1"/>
    </row>
    <row r="25" ht="15">
      <c r="G25" s="2"/>
    </row>
    <row r="26" ht="15">
      <c r="G26" s="1"/>
    </row>
  </sheetData>
  <sheetProtection/>
  <mergeCells count="17">
    <mergeCell ref="B16:G16"/>
    <mergeCell ref="B5:G5"/>
    <mergeCell ref="B18:G18"/>
    <mergeCell ref="B19:G19"/>
    <mergeCell ref="B8:G8"/>
    <mergeCell ref="B9:G9"/>
    <mergeCell ref="B10:G10"/>
    <mergeCell ref="B11:G11"/>
    <mergeCell ref="B17:G17"/>
    <mergeCell ref="B6:G6"/>
    <mergeCell ref="B7:G7"/>
    <mergeCell ref="B20:G20"/>
    <mergeCell ref="B21:G21"/>
    <mergeCell ref="B12:G12"/>
    <mergeCell ref="B13:G13"/>
    <mergeCell ref="B14:G14"/>
    <mergeCell ref="B15:G1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Tyran</dc:creator>
  <cp:keywords/>
  <dc:description/>
  <cp:lastModifiedBy>Mariusz Sitarek</cp:lastModifiedBy>
  <cp:lastPrinted>2016-10-24T12:36:12Z</cp:lastPrinted>
  <dcterms:created xsi:type="dcterms:W3CDTF">2016-09-28T07:42:54Z</dcterms:created>
  <dcterms:modified xsi:type="dcterms:W3CDTF">2017-02-17T12:25:51Z</dcterms:modified>
  <cp:category/>
  <cp:version/>
  <cp:contentType/>
  <cp:contentStatus/>
</cp:coreProperties>
</file>